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E:\TERCER TRIMESTRE 2023\DG TERCER TRIMESTRE 2023\SUBSANACIÓNES TERCER TRIMESTRE\ARTICULO 35 SUBSANADOS\"/>
    </mc:Choice>
  </mc:AlternateContent>
  <xr:revisionPtr revIDLastSave="0" documentId="13_ncr:1_{11C4C711-3C7E-4E60-8A30-19BBD98ECFC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14409"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 i="2" l="1"/>
  <c r="J5" i="2"/>
  <c r="J4" i="2"/>
  <c r="J8" i="2"/>
  <c r="J7" i="2"/>
</calcChain>
</file>

<file path=xl/sharedStrings.xml><?xml version="1.0" encoding="utf-8"?>
<sst xmlns="http://schemas.openxmlformats.org/spreadsheetml/2006/main" count="81" uniqueCount="60">
  <si>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</si>
  <si>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</si>
  <si>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</si>
  <si>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</si>
  <si>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</si>
  <si>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</si>
  <si>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</si>
  <si>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</si>
  <si>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</si>
  <si>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</si>
  <si>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</si>
  <si>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</si>
  <si>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</si>
  <si>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</si>
  <si>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</si>
  <si>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</si>
  <si>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</si>
  <si>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</si>
  <si>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</si>
  <si>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</si>
  <si>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</si>
  <si>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</si>
  <si>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</si>
  <si>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</si>
  <si>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</si>
  <si>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</si>
  <si>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</si>
  <si>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</si>
  <si>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</si>
  <si>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</si>
  <si>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</si>
  <si>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</si>
  <si>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</si>
  <si>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</si>
  <si>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</si>
  <si>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</si>
  <si>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</si>
  <si>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</si>
  <si>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</si>
  <si>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</si>
  <si>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</si>
  <si>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</si>
  <si>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</si>
  <si>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</si>
  <si>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</si>
  <si>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</si>
  <si>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</si>
  <si>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</si>
  <si>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</si>
  <si>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</si>
  <si>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</si>
  <si>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Coordinación Administrativa </t>
  </si>
  <si>
    <t>SERVICIOS PERSONALES</t>
  </si>
  <si>
    <t>MATERIALES Y SUMINISTROS</t>
  </si>
  <si>
    <t>SERVICIOS GENERALES</t>
  </si>
  <si>
    <t>TRANSFERENCIAS, ASIGNACIONES, SUBSIDIOS Y OTRAS AYUDAS</t>
  </si>
  <si>
    <t>BIENES MUEBLES, INMUEBLES E INTANGIBLES</t>
  </si>
  <si>
    <t xml:space="preserve">Ejercido </t>
  </si>
  <si>
    <t xml:space="preserve">Se agrega el Estado Analitico del Presuesto de Egresos con fecha de corte al ETercer Trimestre del ejercicio 2023, cabe Cabe mencion que de acuerdo al artículo 19, fracción XX, XXI, XXII, XXIII, XIV, XV y XVI de la Ley Orgánica de la Administración Pública del Estado de Michoacán de Ocampo la Secretaría de Finanzas y Administración publica la información de consolidada. </t>
  </si>
  <si>
    <t>http://laipdocs.michoacan.gob.mx/?wpfb_dl=503695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</si>
</sst>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5" fillId="3" borderId="0"/>
    <xf numFmtId="0" fontId="3" fillId="3" borderId="0"/>
    <xf numFmtId="0" fontId="5" fillId="3" borderId="0"/>
    <xf numFmtId="43" fontId="3" fillId="0" borderId="0" applyFon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2"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3" borderId="1" xfId="3" applyFont="1" applyBorder="1" applyAlignment="1">
      <alignment horizontal="center" vertical="center"/>
    </xf>
    <xf numFmtId="0" fontId="5" fillId="3" borderId="1" xfId="4" applyBorder="1" applyAlignment="1">
      <alignment horizontal="center" vertical="center" wrapText="1"/>
    </xf>
    <xf numFmtId="164" fontId="0" fillId="0" borderId="1" xfId="0" applyNumberFormat="1" applyBorder="1" applyAlignment="1">
      <alignment horizontal="center" vertical="center"/>
    </xf>
    <xf numFmtId="0" fontId="4" fillId="0" borderId="1" xfId="1" applyFill="1" applyBorder="1" applyAlignment="1">
      <alignment vertical="center" wrapText="1"/>
    </xf>
    <xf numFmtId="14" fontId="0" fillId="0" borderId="1" xfId="0" applyNumberFormat="1" applyBorder="1" applyAlignment="1">
      <alignment horizontal="center" vertical="center"/>
    </xf>
    <xf numFmtId="0" fontId="6" fillId="0" borderId="1" xfId="3" applyFont="1" applyFill="1" applyBorder="1" applyAlignment="1">
      <alignment horizontal="center" vertical="center"/>
    </xf>
    <xf numFmtId="0" fontId="5" fillId="0" borderId="1" xfId="4" applyFill="1" applyBorder="1" applyAlignment="1">
      <alignment horizontal="center" vertical="center" wrapText="1"/>
    </xf>
    <xf numFmtId="4" fontId="2" fillId="0" borderId="1" xfId="3" applyNumberFormat="1" applyFont="1" applyFill="1" applyBorder="1" applyAlignment="1">
      <alignment horizontal="center" vertical="center"/>
    </xf>
    <xf numFmtId="0" fontId="5" fillId="0" borderId="1" xfId="4" applyFill="1" applyBorder="1" applyAlignment="1">
      <alignment horizontal="left" vertical="center" wrapText="1"/>
    </xf>
    <xf numFmtId="43" fontId="3" fillId="0" borderId="1" xfId="5" applyFont="1" applyFill="1" applyBorder="1" applyAlignment="1">
      <alignment vertical="top"/>
    </xf>
    <xf numFmtId="40" fontId="5" fillId="0" borderId="1" xfId="2" applyNumberFormat="1" applyFill="1" applyBorder="1" applyAlignment="1">
      <alignment horizontal="right" vertical="center"/>
    </xf>
    <xf numFmtId="0" fontId="5" fillId="3" borderId="1" xfId="4" applyBorder="1" applyAlignment="1">
      <alignment horizontal="left" vertical="center" wrapText="1"/>
    </xf>
    <xf numFmtId="40" fontId="5" fillId="3" borderId="1" xfId="2" applyNumberFormat="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Millares" xfId="5" builtinId="3"/>
    <cellStyle name="Normal" xfId="0" builtinId="0"/>
    <cellStyle name="Normal 2" xfId="2" xr:uid="{00000000-0005-0000-0000-000002000000}"/>
    <cellStyle name="Normal 2 2" xfId="4"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5036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A2" zoomScale="70" zoomScaleNormal="70" workbookViewId="0">
      <selection activeCell="D11" sqref="D11"/>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70.21875" bestFit="1" customWidth="1"/>
    <col min="5" max="5" width="61.44140625" bestFit="1" customWidth="1"/>
    <col min="6" max="6" width="73.21875" bestFit="1" customWidth="1"/>
    <col min="7" max="7" width="17.5546875" bestFit="1" customWidth="1"/>
    <col min="8" max="8" width="20" bestFit="1" customWidth="1"/>
    <col min="9" max="9" width="90.21875" customWidth="1"/>
  </cols>
  <sheetData>
    <row r="1" spans="1:9" ht="83.25" hidden="1" customHeight="1" x14ac:dyDescent="0.3">
      <c r="A1" t="s">
        <v>0</v>
      </c>
    </row>
    <row r="2" spans="1:9" x14ac:dyDescent="0.3">
      <c r="A2" s="20" t="s">
        <v>1</v>
      </c>
      <c r="B2" s="21"/>
      <c r="C2" s="21"/>
      <c r="D2" s="20" t="s">
        <v>2</v>
      </c>
      <c r="E2" s="21"/>
      <c r="F2" s="21"/>
      <c r="G2" s="20" t="s">
        <v>3</v>
      </c>
      <c r="H2" s="21"/>
      <c r="I2" s="21"/>
    </row>
    <row r="3" spans="1:9" x14ac:dyDescent="0.3">
      <c r="A3" s="22" t="s">
        <v>4</v>
      </c>
      <c r="B3" s="21"/>
      <c r="C3" s="21"/>
      <c r="D3" s="22" t="s">
        <v>5</v>
      </c>
      <c r="E3" s="21"/>
      <c r="F3" s="21"/>
      <c r="G3" s="22" t="s">
        <v>6</v>
      </c>
      <c r="H3" s="21"/>
      <c r="I3" s="21"/>
    </row>
    <row r="4" spans="1:9" hidden="1" x14ac:dyDescent="0.3">
      <c r="A4" t="s">
        <v>7</v>
      </c>
      <c r="B4" t="s">
        <v>8</v>
      </c>
      <c r="C4" t="s">
        <v>8</v>
      </c>
      <c r="D4" t="s">
        <v>9</v>
      </c>
      <c r="E4" t="s">
        <v>10</v>
      </c>
      <c r="F4" t="s">
        <v>11</v>
      </c>
      <c r="G4" t="s">
        <v>8</v>
      </c>
      <c r="H4" t="s">
        <v>12</v>
      </c>
      <c r="I4" t="s">
        <v>13</v>
      </c>
    </row>
    <row r="5" spans="1:9" hidden="1" x14ac:dyDescent="0.3">
      <c r="A5" t="s">
        <v>14</v>
      </c>
      <c r="B5" t="s">
        <v>15</v>
      </c>
      <c r="C5" t="s">
        <v>16</v>
      </c>
      <c r="D5" t="s">
        <v>17</v>
      </c>
      <c r="E5" t="s">
        <v>18</v>
      </c>
      <c r="F5" t="s">
        <v>19</v>
      </c>
      <c r="G5" t="s">
        <v>20</v>
      </c>
      <c r="H5" t="s">
        <v>21</v>
      </c>
      <c r="I5" t="s">
        <v>22</v>
      </c>
    </row>
    <row r="6" spans="1:9" x14ac:dyDescent="0.3">
      <c r="A6" s="20" t="s">
        <v>23</v>
      </c>
      <c r="B6" s="21"/>
      <c r="C6" s="21"/>
      <c r="D6" s="21"/>
      <c r="E6" s="21"/>
      <c r="F6" s="21"/>
      <c r="G6" s="21"/>
      <c r="H6" s="21"/>
      <c r="I6" s="21"/>
    </row>
    <row r="7" spans="1:9" ht="27" x14ac:dyDescent="0.3">
      <c r="A7" s="2" t="s">
        <v>24</v>
      </c>
      <c r="B7" s="2" t="s">
        <v>25</v>
      </c>
      <c r="C7" s="2" t="s">
        <v>26</v>
      </c>
      <c r="D7" s="2" t="s">
        <v>27</v>
      </c>
      <c r="E7" s="2" t="s">
        <v>28</v>
      </c>
      <c r="F7" s="2" t="s">
        <v>29</v>
      </c>
      <c r="G7" s="2" t="s">
        <v>30</v>
      </c>
      <c r="H7" s="2" t="s">
        <v>31</v>
      </c>
      <c r="I7" s="2" t="s">
        <v>32</v>
      </c>
    </row>
    <row r="8" spans="1:9" ht="52.8" x14ac:dyDescent="0.3">
      <c r="A8" s="3">
        <v>2023</v>
      </c>
      <c r="B8" s="9">
        <v>45108</v>
      </c>
      <c r="C8" s="9">
        <v>45199</v>
      </c>
      <c r="D8" s="4">
        <v>1</v>
      </c>
      <c r="E8" s="10" t="s">
        <v>59</v>
      </c>
      <c r="F8" s="5" t="s">
        <v>51</v>
      </c>
      <c r="G8" s="11">
        <v>45204</v>
      </c>
      <c r="H8" s="11">
        <v>45199</v>
      </c>
      <c r="I8" s="6" t="s">
        <v>58</v>
      </c>
    </row>
    <row r="9" spans="1:9" ht="52.8" x14ac:dyDescent="0.3">
      <c r="A9" s="3">
        <v>2023</v>
      </c>
      <c r="B9" s="9">
        <v>45108</v>
      </c>
      <c r="C9" s="9">
        <v>45199</v>
      </c>
      <c r="D9" s="4">
        <v>2</v>
      </c>
      <c r="E9" s="10" t="s">
        <v>59</v>
      </c>
      <c r="F9" s="5" t="s">
        <v>51</v>
      </c>
      <c r="G9" s="11">
        <v>45204</v>
      </c>
      <c r="H9" s="11">
        <v>45199</v>
      </c>
      <c r="I9" s="6" t="s">
        <v>58</v>
      </c>
    </row>
    <row r="10" spans="1:9" ht="52.8" x14ac:dyDescent="0.3">
      <c r="A10" s="3">
        <v>2023</v>
      </c>
      <c r="B10" s="9">
        <v>45108</v>
      </c>
      <c r="C10" s="9">
        <v>45199</v>
      </c>
      <c r="D10" s="4">
        <v>3</v>
      </c>
      <c r="E10" s="10" t="s">
        <v>59</v>
      </c>
      <c r="F10" s="5" t="s">
        <v>51</v>
      </c>
      <c r="G10" s="11">
        <v>45204</v>
      </c>
      <c r="H10" s="11">
        <v>45199</v>
      </c>
      <c r="I10" s="6" t="s">
        <v>58</v>
      </c>
    </row>
    <row r="11" spans="1:9" ht="52.8" x14ac:dyDescent="0.3">
      <c r="A11" s="3">
        <v>2023</v>
      </c>
      <c r="B11" s="9">
        <v>45108</v>
      </c>
      <c r="C11" s="9">
        <v>45199</v>
      </c>
      <c r="D11" s="4">
        <v>4</v>
      </c>
      <c r="E11" s="10" t="s">
        <v>59</v>
      </c>
      <c r="F11" s="5" t="s">
        <v>51</v>
      </c>
      <c r="G11" s="11">
        <v>45204</v>
      </c>
      <c r="H11" s="11">
        <v>45199</v>
      </c>
      <c r="I11" s="6" t="s">
        <v>58</v>
      </c>
    </row>
    <row r="12" spans="1:9" ht="52.8" x14ac:dyDescent="0.3">
      <c r="A12" s="3">
        <v>2023</v>
      </c>
      <c r="B12" s="9">
        <v>45108</v>
      </c>
      <c r="C12" s="9">
        <v>45199</v>
      </c>
      <c r="D12" s="4">
        <v>5</v>
      </c>
      <c r="E12" s="10" t="s">
        <v>59</v>
      </c>
      <c r="F12" s="5" t="s">
        <v>51</v>
      </c>
      <c r="G12" s="11">
        <v>45204</v>
      </c>
      <c r="H12" s="11">
        <v>45199</v>
      </c>
      <c r="I12" s="6" t="s">
        <v>58</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2" xr:uid="{00000000-0002-0000-0000-000000000000}">
      <formula1>0</formula1>
      <formula2>150</formula2>
    </dataValidation>
    <dataValidation type="date" allowBlank="1" showInputMessage="1" showErrorMessage="1" errorTitle="Formato incorrecto" error="Sólo se permiten fechas en formato aaaa-mm-dd" sqref="B8:C12" xr:uid="{00000000-0002-0000-0000-000001000000}">
      <formula1>-1</formula1>
      <formula2>2958465</formula2>
    </dataValidation>
  </dataValidations>
  <hyperlinks>
    <hyperlink ref="E8" r:id="rId1" xr:uid="{F199C25A-E01E-4CD6-9D8A-F6081EF56BC2}"/>
  </hyperlinks>
  <pageMargins left="0.7" right="0.7" top="0.8166666666666666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
  <sheetViews>
    <sheetView topLeftCell="D3" workbookViewId="0">
      <selection activeCell="E20" sqref="E20"/>
    </sheetView>
  </sheetViews>
  <sheetFormatPr baseColWidth="10" defaultColWidth="9.21875" defaultRowHeight="14.4" x14ac:dyDescent="0.3"/>
  <cols>
    <col min="1" max="1" width="3.44140625" bestFit="1" customWidth="1"/>
    <col min="2" max="2" width="29.21875" bestFit="1" customWidth="1"/>
    <col min="3" max="3" width="38.5546875" bestFit="1" customWidth="1"/>
    <col min="4" max="4" width="24.5546875" bestFit="1" customWidth="1"/>
    <col min="5" max="5" width="29.21875" bestFit="1" customWidth="1"/>
    <col min="6" max="6" width="20" customWidth="1"/>
    <col min="7" max="8" width="18.33203125" customWidth="1"/>
    <col min="9" max="9" width="18.77734375" customWidth="1"/>
    <col min="10" max="10" width="17.44140625" customWidth="1"/>
  </cols>
  <sheetData>
    <row r="1" spans="1:10" hidden="1" x14ac:dyDescent="0.3">
      <c r="B1" t="s">
        <v>11</v>
      </c>
      <c r="C1" t="s">
        <v>11</v>
      </c>
      <c r="D1" t="s">
        <v>33</v>
      </c>
      <c r="E1" t="s">
        <v>33</v>
      </c>
      <c r="F1" t="s">
        <v>33</v>
      </c>
      <c r="G1" t="s">
        <v>33</v>
      </c>
      <c r="I1" t="s">
        <v>33</v>
      </c>
      <c r="J1" t="s">
        <v>33</v>
      </c>
    </row>
    <row r="2" spans="1:10" hidden="1" x14ac:dyDescent="0.3">
      <c r="B2" t="s">
        <v>34</v>
      </c>
      <c r="C2" t="s">
        <v>35</v>
      </c>
      <c r="D2" t="s">
        <v>36</v>
      </c>
      <c r="E2" t="s">
        <v>37</v>
      </c>
      <c r="F2" t="s">
        <v>38</v>
      </c>
      <c r="G2" t="s">
        <v>39</v>
      </c>
      <c r="I2" t="s">
        <v>40</v>
      </c>
      <c r="J2" t="s">
        <v>41</v>
      </c>
    </row>
    <row r="3" spans="1:10" x14ac:dyDescent="0.3">
      <c r="A3" s="1" t="s">
        <v>42</v>
      </c>
      <c r="B3" s="1" t="s">
        <v>43</v>
      </c>
      <c r="C3" s="1" t="s">
        <v>44</v>
      </c>
      <c r="D3" s="1" t="s">
        <v>45</v>
      </c>
      <c r="E3" s="1" t="s">
        <v>46</v>
      </c>
      <c r="F3" s="1" t="s">
        <v>47</v>
      </c>
      <c r="G3" s="1" t="s">
        <v>48</v>
      </c>
      <c r="H3" s="1" t="s">
        <v>57</v>
      </c>
      <c r="I3" s="1" t="s">
        <v>49</v>
      </c>
      <c r="J3" s="1" t="s">
        <v>50</v>
      </c>
    </row>
    <row r="4" spans="1:10" x14ac:dyDescent="0.3">
      <c r="A4" s="7">
        <v>1</v>
      </c>
      <c r="B4" s="8">
        <v>1000</v>
      </c>
      <c r="C4" s="18" t="s">
        <v>52</v>
      </c>
      <c r="D4" s="14">
        <v>214501362</v>
      </c>
      <c r="E4" s="16">
        <v>24037279.999999996</v>
      </c>
      <c r="F4" s="16">
        <v>238538641.99999994</v>
      </c>
      <c r="G4" s="16">
        <v>0</v>
      </c>
      <c r="H4" s="16">
        <v>11424872.729999999</v>
      </c>
      <c r="I4" s="14">
        <v>150822520.38999999</v>
      </c>
      <c r="J4" s="19">
        <f>D4+E4-G4-H4-I4</f>
        <v>76291248.880000025</v>
      </c>
    </row>
    <row r="5" spans="1:10" x14ac:dyDescent="0.3">
      <c r="A5" s="7">
        <v>2</v>
      </c>
      <c r="B5" s="8">
        <v>2000</v>
      </c>
      <c r="C5" s="18" t="s">
        <v>53</v>
      </c>
      <c r="D5" s="14">
        <v>16498200</v>
      </c>
      <c r="E5" s="16">
        <v>1687993.9500000009</v>
      </c>
      <c r="F5" s="14">
        <v>18186193.950000003</v>
      </c>
      <c r="G5" s="16">
        <v>0</v>
      </c>
      <c r="H5" s="16">
        <v>1353602.7200000002</v>
      </c>
      <c r="I5" s="14">
        <v>9507551.3399999961</v>
      </c>
      <c r="J5" s="19">
        <f>D5+E5-G5-H5-I5</f>
        <v>7325039.8900000043</v>
      </c>
    </row>
    <row r="6" spans="1:10" x14ac:dyDescent="0.3">
      <c r="A6" s="12">
        <v>3</v>
      </c>
      <c r="B6" s="13">
        <v>3000</v>
      </c>
      <c r="C6" s="15" t="s">
        <v>54</v>
      </c>
      <c r="D6" s="14">
        <v>55556248</v>
      </c>
      <c r="E6" s="16">
        <v>-4176930.0500000003</v>
      </c>
      <c r="F6" s="14">
        <v>51379317.949999936</v>
      </c>
      <c r="G6" s="14">
        <v>114707.33</v>
      </c>
      <c r="H6" s="14">
        <v>3986333.7899999991</v>
      </c>
      <c r="I6" s="14">
        <v>34957914.589999981</v>
      </c>
      <c r="J6" s="17">
        <f>D6+E6-G6-H6-I6</f>
        <v>12320362.240000024</v>
      </c>
    </row>
    <row r="7" spans="1:10" ht="26.4" x14ac:dyDescent="0.3">
      <c r="A7" s="7">
        <v>4</v>
      </c>
      <c r="B7" s="8">
        <v>4000</v>
      </c>
      <c r="C7" s="18" t="s">
        <v>55</v>
      </c>
      <c r="D7" s="14">
        <v>27697280</v>
      </c>
      <c r="E7" s="16">
        <v>-24536460.039999999</v>
      </c>
      <c r="F7" s="14">
        <v>3160819.96</v>
      </c>
      <c r="G7" s="16">
        <v>0</v>
      </c>
      <c r="H7" s="16">
        <v>67274.680000000866</v>
      </c>
      <c r="I7" s="14">
        <v>2114414.58</v>
      </c>
      <c r="J7" s="19">
        <f>D7+E7-I7-H7</f>
        <v>979130.7</v>
      </c>
    </row>
    <row r="8" spans="1:10" ht="26.4" x14ac:dyDescent="0.3">
      <c r="A8" s="7">
        <v>5</v>
      </c>
      <c r="B8" s="8">
        <v>5000</v>
      </c>
      <c r="C8" s="6" t="s">
        <v>56</v>
      </c>
      <c r="D8" s="14">
        <v>8260000</v>
      </c>
      <c r="E8" s="14">
        <v>2174271.5899999994</v>
      </c>
      <c r="F8" s="14">
        <v>10434271.59</v>
      </c>
      <c r="G8" s="14">
        <v>75000</v>
      </c>
      <c r="H8" s="14">
        <v>1191927.24</v>
      </c>
      <c r="I8" s="14">
        <v>1825131.17</v>
      </c>
      <c r="J8" s="19">
        <f>D8+E8-G8-H8-I8</f>
        <v>7342213.1799999997</v>
      </c>
    </row>
  </sheetData>
  <dataValidations disablePrompts="1" count="2">
    <dataValidation type="textLength" allowBlank="1" showInputMessage="1" showErrorMessage="1" errorTitle="Formato incorrecto" error="El texto no puede pasar el límite de 1000 caracteres" sqref="C8" xr:uid="{00000000-0002-0000-0100-000000000000}">
      <formula1>0</formula1>
      <formula2>1000</formula2>
    </dataValidation>
    <dataValidation type="textLength" allowBlank="1" showInputMessage="1" showErrorMessage="1" errorTitle="Formato incorrecto" error="El texto no puede pasar el límite de 150 caracteres" sqref="B4:B8 C4:C7" xr:uid="{00000000-0002-0000-0100-000001000000}">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2022-09-22T23:35:02Z</dcterms:created>
  <dcterms:modified xsi:type="dcterms:W3CDTF">2023-11-10T04:07:32Z</dcterms:modified>
</cp:coreProperties>
</file>